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TRANSPORT\"/>
    </mc:Choice>
  </mc:AlternateContent>
  <xr:revisionPtr revIDLastSave="0" documentId="13_ncr:1_{DD6C746E-8386-4E9A-97F9-A505289B28D7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Transport Feb. 2024" sheetId="49" r:id="rId1"/>
    <sheet name="State Transport" sheetId="50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Sheet7" sheetId="45" state="hidden" r:id="rId9"/>
  </sheets>
  <calcPr calcId="191029"/>
</workbook>
</file>

<file path=xl/calcChain.xml><?xml version="1.0" encoding="utf-8"?>
<calcChain xmlns="http://schemas.openxmlformats.org/spreadsheetml/2006/main">
  <c r="F36" i="49" l="1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F18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3" i="49"/>
  <c r="E3" i="49"/>
  <c r="F2" i="49"/>
  <c r="E2" i="49"/>
</calcChain>
</file>

<file path=xl/sharedStrings.xml><?xml version="1.0" encoding="utf-8"?>
<sst xmlns="http://schemas.openxmlformats.org/spreadsheetml/2006/main" count="127" uniqueCount="67">
  <si>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</si>
  <si>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</si>
  <si>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</si>
  <si>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</si>
  <si>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</si>
  <si>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</si>
  <si>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State</t>
  </si>
  <si>
    <t>ABIA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</si>
  <si>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</si>
  <si>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</si>
  <si>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</si>
  <si>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</si>
  <si>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</si>
  <si>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</si>
  <si>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</si>
  <si>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</si>
  <si>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</si>
  <si>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</si>
  <si>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</si>
  <si>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</si>
  <si>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</si>
  <si>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</si>
  <si>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</si>
  <si>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</si>
  <si>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</si>
  <si>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</si>
  <si>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</si>
  <si>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</si>
  <si>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</si>
  <si>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</si>
  <si>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</si>
  <si>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IMO</t>
  </si>
  <si>
    <t>GOMBE</t>
  </si>
  <si>
    <t>Sheet11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</si>
  <si>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</si>
  <si>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</si>
  <si>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</si>
  <si>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</si>
  <si>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</si>
  <si>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</si>
  <si>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</si>
  <si>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</si>
  <si>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</si>
  <si>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</si>
  <si>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</si>
  <si>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</si>
  <si>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</si>
  <si>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</si>
  <si>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</si>
  <si>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</si>
  <si>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</si>
  <si>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</si>
  <si>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</si>
  <si>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Zone</t>
  </si>
  <si>
    <t>NORTH CENTRAL</t>
  </si>
  <si>
    <t>NORTH EAST</t>
  </si>
  <si>
    <t>NORTH WEST</t>
  </si>
  <si>
    <t>SOUTH EAST</t>
  </si>
  <si>
    <t>SOUTH SOUTH</t>
  </si>
  <si>
    <t>SOUTH WEST</t>
  </si>
  <si>
    <t>MoM</t>
  </si>
  <si>
    <t>YoY</t>
  </si>
  <si>
    <t>Average of Feb-23</t>
  </si>
  <si>
    <t>Average of Jan-24</t>
  </si>
  <si>
    <t>Average of Feb-24</t>
  </si>
  <si>
    <t>NASARAWA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</si>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</sst>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name val="Calibri"/>
      <charset val="134"/>
      <scheme val="minor"/>
    </font>
    <font>
      <b/>
      <sz val="10"/>
      <color theme="1"/>
      <name val="Aptos Narrow"/>
      <family val="2"/>
    </font>
    <font>
      <b/>
      <sz val="11"/>
      <color theme="1"/>
      <name val="Aptos Narrow"/>
      <family val="2"/>
    </font>
    <font>
      <sz val="10"/>
      <color theme="1"/>
      <name val="Aptos Narrow"/>
      <family val="2"/>
    </font>
    <font>
      <sz val="11"/>
      <color theme="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2" fontId="4" fillId="0" borderId="2" xfId="0" applyNumberFormat="1" applyFont="1" applyBorder="1"/>
    <xf numFmtId="43" fontId="3" fillId="0" borderId="1" xfId="1" applyFont="1" applyBorder="1"/>
    <xf numFmtId="0" fontId="5" fillId="0" borderId="1" xfId="0" applyFont="1" applyBorder="1"/>
    <xf numFmtId="2" fontId="6" fillId="0" borderId="0" xfId="0" applyNumberFormat="1" applyFont="1"/>
    <xf numFmtId="43" fontId="5" fillId="0" borderId="1" xfId="1" applyFont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43" fontId="6" fillId="0" borderId="0" xfId="1" applyFont="1"/>
    <xf numFmtId="0" fontId="4" fillId="4" borderId="3" xfId="0" applyFont="1" applyFill="1" applyBorder="1" applyAlignment="1">
      <alignment horizontal="left"/>
    </xf>
    <xf numFmtId="43" fontId="4" fillId="4" borderId="3" xfId="1" applyFont="1" applyFill="1" applyBorder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5716-33D5-46B1-8DBC-FEE5838EF4D2}">
  <sheetPr codeName="Sheet46"/>
  <dimension ref="A1:F36"/>
  <sheetViews>
    <sheetView tabSelected="1" workbookViewId="0">
      <selection activeCell="E1" sqref="E1"/>
    </sheetView>
  </sheetViews>
  <sheetFormatPr defaultRowHeight="14.4"/>
  <cols>
    <col min="1" max="1" width="21.6640625" customWidth="1"/>
    <col min="2" max="2" width="15.88671875" customWidth="1"/>
    <col min="3" max="3" width="16.109375" customWidth="1"/>
    <col min="4" max="4" width="15.77734375" customWidth="1"/>
  </cols>
  <sheetData>
    <row r="1" spans="1:6">
      <c r="A1" s="1" t="s">
        <v>53</v>
      </c>
      <c r="B1" s="1" t="s">
        <v>62</v>
      </c>
      <c r="C1" s="1" t="s">
        <v>63</v>
      </c>
      <c r="D1" s="1" t="s">
        <v>64</v>
      </c>
      <c r="E1" s="2" t="s">
        <v>60</v>
      </c>
      <c r="F1" s="2" t="s">
        <v>61</v>
      </c>
    </row>
    <row r="2" spans="1:6">
      <c r="A2" s="3" t="s">
        <v>2</v>
      </c>
      <c r="B2" s="4">
        <v>74558.108108108107</v>
      </c>
      <c r="C2" s="4">
        <v>89975.67567567568</v>
      </c>
      <c r="D2" s="4">
        <v>88000</v>
      </c>
      <c r="E2" s="5">
        <f>(D2-C2)/C2*100</f>
        <v>-2.1957886515875211</v>
      </c>
      <c r="F2" s="5">
        <f>(D2-B2)/B2*100</f>
        <v>18.028745944574343</v>
      </c>
    </row>
    <row r="3" spans="1:6">
      <c r="A3" s="6" t="s">
        <v>54</v>
      </c>
      <c r="B3" s="7">
        <v>72357.142857142855</v>
      </c>
      <c r="C3" s="7">
        <v>84500</v>
      </c>
      <c r="D3" s="7">
        <v>83028.571428571435</v>
      </c>
      <c r="E3" s="8">
        <f t="shared" ref="E3:E36" si="0">(D3-C3)/C3*100</f>
        <v>-1.7413355874894263</v>
      </c>
      <c r="F3" s="8">
        <f t="shared" ref="F3:F36" si="1">(D3-B3)/B3*100</f>
        <v>14.748272458045422</v>
      </c>
    </row>
    <row r="4" spans="1:6">
      <c r="A4" s="6" t="s">
        <v>55</v>
      </c>
      <c r="B4" s="7">
        <v>76350</v>
      </c>
      <c r="C4" s="7">
        <v>90916.666666666672</v>
      </c>
      <c r="D4" s="7">
        <v>88716.666666666672</v>
      </c>
      <c r="E4" s="8">
        <f t="shared" si="0"/>
        <v>-2.4197983501374885</v>
      </c>
      <c r="F4" s="8">
        <f t="shared" si="1"/>
        <v>16.197336826020525</v>
      </c>
    </row>
    <row r="5" spans="1:6">
      <c r="A5" s="6" t="s">
        <v>56</v>
      </c>
      <c r="B5" s="7">
        <v>74857.142857142855</v>
      </c>
      <c r="C5" s="7">
        <v>90928.571428571435</v>
      </c>
      <c r="D5" s="7">
        <v>90500</v>
      </c>
      <c r="E5" s="8">
        <f t="shared" si="0"/>
        <v>-0.47132757266300757</v>
      </c>
      <c r="F5" s="8">
        <f t="shared" si="1"/>
        <v>20.8969465648855</v>
      </c>
    </row>
    <row r="6" spans="1:6">
      <c r="A6" s="6" t="s">
        <v>57</v>
      </c>
      <c r="B6" s="7">
        <v>75170</v>
      </c>
      <c r="C6" s="7">
        <v>87500</v>
      </c>
      <c r="D6" s="7">
        <v>85200</v>
      </c>
      <c r="E6" s="8">
        <f t="shared" si="0"/>
        <v>-2.6285714285714286</v>
      </c>
      <c r="F6" s="8">
        <f t="shared" si="1"/>
        <v>13.343088998270586</v>
      </c>
    </row>
    <row r="7" spans="1:6">
      <c r="A7" s="6" t="s">
        <v>58</v>
      </c>
      <c r="B7" s="7">
        <v>75016.666666666672</v>
      </c>
      <c r="C7" s="7">
        <v>91666.666666666672</v>
      </c>
      <c r="D7" s="7">
        <v>89833.333333333328</v>
      </c>
      <c r="E7" s="8">
        <f t="shared" si="0"/>
        <v>-2.0000000000000107</v>
      </c>
      <c r="F7" s="8">
        <f t="shared" si="1"/>
        <v>19.751166407464993</v>
      </c>
    </row>
    <row r="8" spans="1:6">
      <c r="A8" s="6" t="s">
        <v>59</v>
      </c>
      <c r="B8" s="7">
        <v>74016.666666666672</v>
      </c>
      <c r="C8" s="7">
        <v>94683.333333333328</v>
      </c>
      <c r="D8" s="7">
        <v>90666.666666666672</v>
      </c>
      <c r="E8" s="8">
        <f t="shared" si="0"/>
        <v>-4.2422108783664747</v>
      </c>
      <c r="F8" s="8">
        <f t="shared" si="1"/>
        <v>22.494933573519475</v>
      </c>
    </row>
    <row r="9" spans="1:6">
      <c r="A9" s="3" t="s">
        <v>1</v>
      </c>
      <c r="B9" s="4">
        <v>3990.7027027027025</v>
      </c>
      <c r="C9" s="4">
        <v>7577.0270270270266</v>
      </c>
      <c r="D9" s="4">
        <v>7002.9729729729734</v>
      </c>
      <c r="E9" s="5">
        <f t="shared" si="0"/>
        <v>-7.5762439807383526</v>
      </c>
      <c r="F9" s="5">
        <f t="shared" si="1"/>
        <v>75.482201874627535</v>
      </c>
    </row>
    <row r="10" spans="1:6">
      <c r="A10" s="6" t="s">
        <v>54</v>
      </c>
      <c r="B10" s="7">
        <v>3900.7142857142858</v>
      </c>
      <c r="C10" s="7">
        <v>7121.4285714285716</v>
      </c>
      <c r="D10" s="7">
        <v>6592.8571428571431</v>
      </c>
      <c r="E10" s="8">
        <f t="shared" si="0"/>
        <v>-7.4222668004012018</v>
      </c>
      <c r="F10" s="8">
        <f t="shared" si="1"/>
        <v>69.016663614722589</v>
      </c>
    </row>
    <row r="11" spans="1:6">
      <c r="A11" s="6" t="s">
        <v>55</v>
      </c>
      <c r="B11" s="7">
        <v>4130.833333333333</v>
      </c>
      <c r="C11" s="7">
        <v>7500</v>
      </c>
      <c r="D11" s="7">
        <v>6870</v>
      </c>
      <c r="E11" s="8">
        <f t="shared" si="0"/>
        <v>-8.4</v>
      </c>
      <c r="F11" s="8">
        <f t="shared" si="1"/>
        <v>66.310268307444034</v>
      </c>
    </row>
    <row r="12" spans="1:6">
      <c r="A12" s="6" t="s">
        <v>56</v>
      </c>
      <c r="B12" s="7">
        <v>3816.7142857142858</v>
      </c>
      <c r="C12" s="7">
        <v>7300</v>
      </c>
      <c r="D12" s="7">
        <v>6977.1428571428569</v>
      </c>
      <c r="E12" s="8">
        <f t="shared" si="0"/>
        <v>-4.4227005870841527</v>
      </c>
      <c r="F12" s="8">
        <f t="shared" si="1"/>
        <v>82.804955646217763</v>
      </c>
    </row>
    <row r="13" spans="1:6">
      <c r="A13" s="6" t="s">
        <v>57</v>
      </c>
      <c r="B13" s="7">
        <v>3959.8</v>
      </c>
      <c r="C13" s="7">
        <v>8040</v>
      </c>
      <c r="D13" s="7">
        <v>7170</v>
      </c>
      <c r="E13" s="8">
        <f t="shared" si="0"/>
        <v>-10.820895522388058</v>
      </c>
      <c r="F13" s="8">
        <f t="shared" si="1"/>
        <v>81.069750997525119</v>
      </c>
    </row>
    <row r="14" spans="1:6">
      <c r="A14" s="6" t="s">
        <v>58</v>
      </c>
      <c r="B14" s="7">
        <v>3919.1666666666665</v>
      </c>
      <c r="C14" s="7">
        <v>8283.3333333333339</v>
      </c>
      <c r="D14" s="7">
        <v>7683.333333333333</v>
      </c>
      <c r="E14" s="8">
        <f t="shared" si="0"/>
        <v>-7.2434607645875353</v>
      </c>
      <c r="F14" s="8">
        <f t="shared" si="1"/>
        <v>96.045077610036145</v>
      </c>
    </row>
    <row r="15" spans="1:6">
      <c r="A15" s="6" t="s">
        <v>59</v>
      </c>
      <c r="B15" s="7">
        <v>4255.833333333333</v>
      </c>
      <c r="C15" s="7">
        <v>7416.666666666667</v>
      </c>
      <c r="D15" s="7">
        <v>6825</v>
      </c>
      <c r="E15" s="8">
        <f t="shared" si="0"/>
        <v>-7.9775280898876435</v>
      </c>
      <c r="F15" s="8">
        <f t="shared" si="1"/>
        <v>60.368122185235961</v>
      </c>
    </row>
    <row r="16" spans="1:6">
      <c r="A16" s="3" t="s">
        <v>0</v>
      </c>
      <c r="B16" s="4">
        <v>647.54351351351352</v>
      </c>
      <c r="C16" s="4">
        <v>963.37837837837833</v>
      </c>
      <c r="D16" s="4">
        <v>951.75675675675677</v>
      </c>
      <c r="E16" s="5">
        <f t="shared" si="0"/>
        <v>-1.2063403001823469</v>
      </c>
      <c r="F16" s="5">
        <f t="shared" si="1"/>
        <v>46.979583131426836</v>
      </c>
    </row>
    <row r="17" spans="1:6">
      <c r="A17" s="6" t="s">
        <v>54</v>
      </c>
      <c r="B17" s="7">
        <v>639.3471428571429</v>
      </c>
      <c r="C17" s="7">
        <v>962.85714285714289</v>
      </c>
      <c r="D17" s="7">
        <v>943.57142857142856</v>
      </c>
      <c r="E17" s="8">
        <f t="shared" si="0"/>
        <v>-2.0029673590504502</v>
      </c>
      <c r="F17" s="8">
        <f t="shared" si="1"/>
        <v>47.5835841472216</v>
      </c>
    </row>
    <row r="18" spans="1:6">
      <c r="A18" s="6" t="s">
        <v>55</v>
      </c>
      <c r="B18" s="7">
        <v>698.33333333333337</v>
      </c>
      <c r="C18" s="7">
        <v>996.66666666666663</v>
      </c>
      <c r="D18" s="7">
        <v>954.16666666666663</v>
      </c>
      <c r="E18" s="8">
        <f t="shared" si="0"/>
        <v>-4.2642140468227421</v>
      </c>
      <c r="F18" s="8">
        <f t="shared" si="1"/>
        <v>36.634844868735073</v>
      </c>
    </row>
    <row r="19" spans="1:6">
      <c r="A19" s="6" t="s">
        <v>56</v>
      </c>
      <c r="B19" s="7">
        <v>648.57142857142856</v>
      </c>
      <c r="C19" s="7">
        <v>957.14285714285711</v>
      </c>
      <c r="D19" s="7">
        <v>944.28571428571433</v>
      </c>
      <c r="E19" s="8">
        <f t="shared" si="0"/>
        <v>-1.3432835820895437</v>
      </c>
      <c r="F19" s="8">
        <f t="shared" si="1"/>
        <v>45.594713656387675</v>
      </c>
    </row>
    <row r="20" spans="1:6">
      <c r="A20" s="6" t="s">
        <v>57</v>
      </c>
      <c r="B20" s="7">
        <v>616.03599999999994</v>
      </c>
      <c r="C20" s="7">
        <v>900</v>
      </c>
      <c r="D20" s="7">
        <v>907</v>
      </c>
      <c r="E20" s="8">
        <f t="shared" si="0"/>
        <v>0.77777777777777779</v>
      </c>
      <c r="F20" s="8">
        <f t="shared" si="1"/>
        <v>47.23165529287251</v>
      </c>
    </row>
    <row r="21" spans="1:6">
      <c r="A21" s="6" t="s">
        <v>58</v>
      </c>
      <c r="B21" s="7">
        <v>660.58333333333337</v>
      </c>
      <c r="C21" s="7">
        <v>1015.8333333333334</v>
      </c>
      <c r="D21" s="7">
        <v>990</v>
      </c>
      <c r="E21" s="8">
        <f t="shared" si="0"/>
        <v>-2.5430680885972143</v>
      </c>
      <c r="F21" s="8">
        <f t="shared" si="1"/>
        <v>49.867541314494758</v>
      </c>
    </row>
    <row r="22" spans="1:6">
      <c r="A22" s="6" t="s">
        <v>59</v>
      </c>
      <c r="B22" s="7">
        <v>618.33333333333337</v>
      </c>
      <c r="C22" s="7">
        <v>938.33333333333337</v>
      </c>
      <c r="D22" s="7">
        <v>966.66666666666663</v>
      </c>
      <c r="E22" s="8">
        <f t="shared" si="0"/>
        <v>3.0195381882770786</v>
      </c>
      <c r="F22" s="8">
        <f t="shared" si="1"/>
        <v>56.334231805929903</v>
      </c>
    </row>
    <row r="23" spans="1:6">
      <c r="A23" s="3" t="s">
        <v>3</v>
      </c>
      <c r="B23" s="4">
        <v>461.28135135135136</v>
      </c>
      <c r="C23" s="4">
        <v>456.2162162162162</v>
      </c>
      <c r="D23" s="4">
        <v>467.83783783783781</v>
      </c>
      <c r="E23" s="5">
        <f t="shared" si="0"/>
        <v>2.5473933649289084</v>
      </c>
      <c r="F23" s="5">
        <f t="shared" si="1"/>
        <v>1.4213638741906276</v>
      </c>
    </row>
    <row r="24" spans="1:6">
      <c r="A24" s="6" t="s">
        <v>54</v>
      </c>
      <c r="B24" s="7">
        <v>528.17142857142858</v>
      </c>
      <c r="C24" s="7">
        <v>452.85714285714283</v>
      </c>
      <c r="D24" s="7">
        <v>465</v>
      </c>
      <c r="E24" s="8">
        <f t="shared" si="0"/>
        <v>2.6813880126183021</v>
      </c>
      <c r="F24" s="8">
        <f t="shared" si="1"/>
        <v>-11.960402466731582</v>
      </c>
    </row>
    <row r="25" spans="1:6">
      <c r="A25" s="6" t="s">
        <v>55</v>
      </c>
      <c r="B25" s="7">
        <v>515.83333333333337</v>
      </c>
      <c r="C25" s="7">
        <v>491.66666666666669</v>
      </c>
      <c r="D25" s="7">
        <v>503.33333333333331</v>
      </c>
      <c r="E25" s="8">
        <f t="shared" si="0"/>
        <v>2.3728813559321953</v>
      </c>
      <c r="F25" s="8">
        <f t="shared" si="1"/>
        <v>-2.4232633279483147</v>
      </c>
    </row>
    <row r="26" spans="1:6">
      <c r="A26" s="6" t="s">
        <v>56</v>
      </c>
      <c r="B26" s="7">
        <v>332.85714285714283</v>
      </c>
      <c r="C26" s="7">
        <v>392.14285714285717</v>
      </c>
      <c r="D26" s="7">
        <v>419.28571428571428</v>
      </c>
      <c r="E26" s="8">
        <f t="shared" si="0"/>
        <v>6.9216757741347816</v>
      </c>
      <c r="F26" s="8">
        <f t="shared" si="1"/>
        <v>25.96566523605151</v>
      </c>
    </row>
    <row r="27" spans="1:6">
      <c r="A27" s="6" t="s">
        <v>57</v>
      </c>
      <c r="B27" s="7">
        <v>481.42200000000003</v>
      </c>
      <c r="C27" s="7">
        <v>454</v>
      </c>
      <c r="D27" s="7">
        <v>447</v>
      </c>
      <c r="E27" s="8">
        <f t="shared" si="0"/>
        <v>-1.5418502202643172</v>
      </c>
      <c r="F27" s="8">
        <f t="shared" si="1"/>
        <v>-7.1500679237758185</v>
      </c>
    </row>
    <row r="28" spans="1:6">
      <c r="A28" s="6" t="s">
        <v>58</v>
      </c>
      <c r="B28" s="7">
        <v>404.66666666666669</v>
      </c>
      <c r="C28" s="7">
        <v>430</v>
      </c>
      <c r="D28" s="7">
        <v>436.66666666666669</v>
      </c>
      <c r="E28" s="8">
        <f t="shared" si="0"/>
        <v>1.5503875968992293</v>
      </c>
      <c r="F28" s="8">
        <f t="shared" si="1"/>
        <v>7.9077429983525533</v>
      </c>
    </row>
    <row r="29" spans="1:6">
      <c r="A29" s="6" t="s">
        <v>59</v>
      </c>
      <c r="B29" s="7">
        <v>518.35</v>
      </c>
      <c r="C29" s="7">
        <v>527.5</v>
      </c>
      <c r="D29" s="7">
        <v>540.83333333333337</v>
      </c>
      <c r="E29" s="8">
        <f t="shared" si="0"/>
        <v>2.5276461295418713</v>
      </c>
      <c r="F29" s="8">
        <f t="shared" si="1"/>
        <v>4.3374811099321589</v>
      </c>
    </row>
    <row r="30" spans="1:6">
      <c r="A30" s="3" t="s">
        <v>4</v>
      </c>
      <c r="B30" s="4">
        <v>1029.4729729729729</v>
      </c>
      <c r="C30" s="4">
        <v>1402.8378378378379</v>
      </c>
      <c r="D30" s="4">
        <v>1395.8108108108108</v>
      </c>
      <c r="E30" s="5">
        <f t="shared" si="0"/>
        <v>-0.50091513341682359</v>
      </c>
      <c r="F30" s="5">
        <f t="shared" si="1"/>
        <v>35.584988382930135</v>
      </c>
    </row>
    <row r="31" spans="1:6">
      <c r="A31" s="6" t="s">
        <v>54</v>
      </c>
      <c r="B31" s="7">
        <v>768.57142857142856</v>
      </c>
      <c r="C31" s="7">
        <v>1013.5714285714286</v>
      </c>
      <c r="D31" s="7">
        <v>1007.1428571428571</v>
      </c>
      <c r="E31" s="8">
        <f t="shared" si="0"/>
        <v>-0.63424947145877542</v>
      </c>
      <c r="F31" s="8">
        <f t="shared" si="1"/>
        <v>31.040892193308551</v>
      </c>
    </row>
    <row r="32" spans="1:6">
      <c r="A32" s="6" t="s">
        <v>55</v>
      </c>
      <c r="B32" s="7">
        <v>656.66666666666663</v>
      </c>
      <c r="C32" s="7">
        <v>776.66666666666663</v>
      </c>
      <c r="D32" s="7">
        <v>780</v>
      </c>
      <c r="E32" s="8">
        <f t="shared" si="0"/>
        <v>0.42918454935622813</v>
      </c>
      <c r="F32" s="8">
        <f t="shared" si="1"/>
        <v>18.781725888324878</v>
      </c>
    </row>
    <row r="33" spans="1:6">
      <c r="A33" s="6" t="s">
        <v>56</v>
      </c>
      <c r="B33" s="7">
        <v>716.42857142857144</v>
      </c>
      <c r="C33" s="7">
        <v>821.42857142857144</v>
      </c>
      <c r="D33" s="7">
        <v>845.71428571428567</v>
      </c>
      <c r="E33" s="8">
        <f t="shared" si="0"/>
        <v>2.9565217391304266</v>
      </c>
      <c r="F33" s="8">
        <f t="shared" si="1"/>
        <v>18.045862412761704</v>
      </c>
    </row>
    <row r="34" spans="1:6">
      <c r="A34" s="6" t="s">
        <v>57</v>
      </c>
      <c r="B34" s="7">
        <v>700.1</v>
      </c>
      <c r="C34" s="7">
        <v>930</v>
      </c>
      <c r="D34" s="7">
        <v>933</v>
      </c>
      <c r="E34" s="8">
        <f t="shared" si="0"/>
        <v>0.32258064516129031</v>
      </c>
      <c r="F34" s="8">
        <f t="shared" si="1"/>
        <v>33.266676189115834</v>
      </c>
    </row>
    <row r="35" spans="1:6">
      <c r="A35" s="6" t="s">
        <v>58</v>
      </c>
      <c r="B35" s="7">
        <v>2425.8333333333335</v>
      </c>
      <c r="C35" s="7">
        <v>3583.3333333333335</v>
      </c>
      <c r="D35" s="7">
        <v>3505</v>
      </c>
      <c r="E35" s="8">
        <f t="shared" si="0"/>
        <v>-2.1860465116279109</v>
      </c>
      <c r="F35" s="8">
        <f t="shared" si="1"/>
        <v>44.486430779800742</v>
      </c>
    </row>
    <row r="36" spans="1:6">
      <c r="A36" s="6" t="s">
        <v>59</v>
      </c>
      <c r="B36" s="7">
        <v>950</v>
      </c>
      <c r="C36" s="7">
        <v>1375</v>
      </c>
      <c r="D36" s="7">
        <v>1383.3333333333333</v>
      </c>
      <c r="E36" s="8">
        <f t="shared" si="0"/>
        <v>0.60606060606060053</v>
      </c>
      <c r="F36" s="8">
        <f t="shared" si="1"/>
        <v>45.614035087719287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596A-9B99-4CB2-9223-5A284256ED84}">
  <sheetPr codeName="Sheet47"/>
  <dimension ref="A1:F39"/>
  <sheetViews>
    <sheetView zoomScaleNormal="100" workbookViewId="0">
      <selection sqref="A1:F39"/>
    </sheetView>
  </sheetViews>
  <sheetFormatPr defaultRowHeight="14.4"/>
  <cols>
    <col min="1" max="1" width="12.77734375" customWidth="1"/>
    <col min="2" max="2" width="12.6640625" customWidth="1"/>
    <col min="3" max="3" width="11.33203125" customWidth="1"/>
    <col min="4" max="4" width="10.33203125" customWidth="1"/>
    <col min="5" max="5" width="9.77734375" customWidth="1"/>
    <col min="6" max="6" width="11" customWidth="1"/>
  </cols>
  <sheetData>
    <row r="1" spans="1:6" ht="86.4">
      <c r="A1" s="9" t="s">
        <v>6</v>
      </c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</row>
    <row r="2" spans="1:6">
      <c r="A2" s="11" t="s">
        <v>7</v>
      </c>
      <c r="B2" s="12">
        <v>70000</v>
      </c>
      <c r="C2" s="12">
        <v>8000</v>
      </c>
      <c r="D2" s="12">
        <v>500</v>
      </c>
      <c r="E2" s="12">
        <v>450</v>
      </c>
      <c r="F2" s="12">
        <v>700</v>
      </c>
    </row>
    <row r="3" spans="1:6">
      <c r="A3" s="11" t="s">
        <v>5</v>
      </c>
      <c r="B3" s="12">
        <v>80000</v>
      </c>
      <c r="C3" s="12">
        <v>8050</v>
      </c>
      <c r="D3" s="12">
        <v>1000</v>
      </c>
      <c r="E3" s="12">
        <v>570</v>
      </c>
      <c r="F3" s="12">
        <v>650</v>
      </c>
    </row>
    <row r="4" spans="1:6">
      <c r="A4" s="11" t="s">
        <v>18</v>
      </c>
      <c r="B4" s="12">
        <v>83000</v>
      </c>
      <c r="C4" s="12">
        <v>7600</v>
      </c>
      <c r="D4" s="12">
        <v>585</v>
      </c>
      <c r="E4" s="12">
        <v>370</v>
      </c>
      <c r="F4" s="12">
        <v>1290</v>
      </c>
    </row>
    <row r="5" spans="1:6">
      <c r="A5" s="11" t="s">
        <v>19</v>
      </c>
      <c r="B5" s="12">
        <v>92000</v>
      </c>
      <c r="C5" s="12">
        <v>9000</v>
      </c>
      <c r="D5" s="12">
        <v>1050</v>
      </c>
      <c r="E5" s="12">
        <v>400</v>
      </c>
      <c r="F5" s="12">
        <v>2300</v>
      </c>
    </row>
    <row r="6" spans="1:6">
      <c r="A6" s="11" t="s">
        <v>20</v>
      </c>
      <c r="B6" s="12">
        <v>84000</v>
      </c>
      <c r="C6" s="12">
        <v>9000</v>
      </c>
      <c r="D6" s="12">
        <v>1050</v>
      </c>
      <c r="E6" s="12">
        <v>250</v>
      </c>
      <c r="F6" s="12">
        <v>855</v>
      </c>
    </row>
    <row r="7" spans="1:6">
      <c r="A7" s="11" t="s">
        <v>21</v>
      </c>
      <c r="B7" s="12">
        <v>85000</v>
      </c>
      <c r="C7" s="12">
        <v>6000</v>
      </c>
      <c r="D7" s="12">
        <v>1000</v>
      </c>
      <c r="E7" s="12">
        <v>470</v>
      </c>
      <c r="F7" s="12">
        <v>990</v>
      </c>
    </row>
    <row r="8" spans="1:6">
      <c r="A8" s="11" t="s">
        <v>22</v>
      </c>
      <c r="B8" s="12">
        <v>83500</v>
      </c>
      <c r="C8" s="12">
        <v>8000</v>
      </c>
      <c r="D8" s="12">
        <v>960</v>
      </c>
      <c r="E8" s="12">
        <v>270</v>
      </c>
      <c r="F8" s="12">
        <v>4500</v>
      </c>
    </row>
    <row r="9" spans="1:6">
      <c r="A9" s="11" t="s">
        <v>23</v>
      </c>
      <c r="B9" s="12">
        <v>85000</v>
      </c>
      <c r="C9" s="12">
        <v>6000</v>
      </c>
      <c r="D9" s="12">
        <v>855</v>
      </c>
      <c r="E9" s="12">
        <v>550</v>
      </c>
      <c r="F9" s="12">
        <v>950</v>
      </c>
    </row>
    <row r="10" spans="1:6">
      <c r="A10" s="11" t="s">
        <v>24</v>
      </c>
      <c r="B10" s="12">
        <v>93000</v>
      </c>
      <c r="C10" s="12">
        <v>6500</v>
      </c>
      <c r="D10" s="12">
        <v>870</v>
      </c>
      <c r="E10" s="12">
        <v>440</v>
      </c>
      <c r="F10" s="12">
        <v>430</v>
      </c>
    </row>
    <row r="11" spans="1:6">
      <c r="A11" s="11" t="s">
        <v>25</v>
      </c>
      <c r="B11" s="12">
        <v>89000</v>
      </c>
      <c r="C11" s="12">
        <v>8000</v>
      </c>
      <c r="D11" s="12">
        <v>850</v>
      </c>
      <c r="E11" s="12">
        <v>550</v>
      </c>
      <c r="F11" s="12">
        <v>3000</v>
      </c>
    </row>
    <row r="12" spans="1:6">
      <c r="A12" s="11" t="s">
        <v>26</v>
      </c>
      <c r="B12" s="12">
        <v>91500</v>
      </c>
      <c r="C12" s="12">
        <v>8000</v>
      </c>
      <c r="D12" s="12">
        <v>950</v>
      </c>
      <c r="E12" s="12">
        <v>550</v>
      </c>
      <c r="F12" s="12">
        <v>4100</v>
      </c>
    </row>
    <row r="13" spans="1:6">
      <c r="A13" s="11" t="s">
        <v>27</v>
      </c>
      <c r="B13" s="12">
        <v>87000</v>
      </c>
      <c r="C13" s="12">
        <v>5700</v>
      </c>
      <c r="D13" s="12">
        <v>835</v>
      </c>
      <c r="E13" s="12">
        <v>500</v>
      </c>
      <c r="F13" s="12">
        <v>1150</v>
      </c>
    </row>
    <row r="14" spans="1:6">
      <c r="A14" s="11" t="s">
        <v>28</v>
      </c>
      <c r="B14" s="12">
        <v>83000</v>
      </c>
      <c r="C14" s="12">
        <v>6050</v>
      </c>
      <c r="D14" s="12">
        <v>1040</v>
      </c>
      <c r="E14" s="12">
        <v>300</v>
      </c>
      <c r="F14" s="12">
        <v>3030</v>
      </c>
    </row>
    <row r="15" spans="1:6">
      <c r="A15" s="11" t="s">
        <v>29</v>
      </c>
      <c r="B15" s="12">
        <v>87000</v>
      </c>
      <c r="C15" s="12">
        <v>7450</v>
      </c>
      <c r="D15" s="12">
        <v>900</v>
      </c>
      <c r="E15" s="12">
        <v>350</v>
      </c>
      <c r="F15" s="12">
        <v>950</v>
      </c>
    </row>
    <row r="16" spans="1:6">
      <c r="A16" s="11" t="s">
        <v>30</v>
      </c>
      <c r="B16" s="12">
        <v>95000</v>
      </c>
      <c r="C16" s="12">
        <v>7050</v>
      </c>
      <c r="D16" s="12">
        <v>1000</v>
      </c>
      <c r="E16" s="12">
        <v>385</v>
      </c>
      <c r="F16" s="12">
        <v>1000</v>
      </c>
    </row>
    <row r="17" spans="1:6">
      <c r="A17" s="11" t="s">
        <v>32</v>
      </c>
      <c r="B17" s="12">
        <v>90000</v>
      </c>
      <c r="C17" s="12">
        <v>8000</v>
      </c>
      <c r="D17" s="12">
        <v>1000</v>
      </c>
      <c r="E17" s="12">
        <v>485</v>
      </c>
      <c r="F17" s="12">
        <v>570</v>
      </c>
    </row>
    <row r="18" spans="1:6">
      <c r="A18" s="11" t="s">
        <v>31</v>
      </c>
      <c r="B18" s="12">
        <v>90000</v>
      </c>
      <c r="C18" s="12">
        <v>6100</v>
      </c>
      <c r="D18" s="12">
        <v>1150</v>
      </c>
      <c r="E18" s="12">
        <v>650</v>
      </c>
      <c r="F18" s="12">
        <v>960</v>
      </c>
    </row>
    <row r="19" spans="1:6">
      <c r="A19" s="11" t="s">
        <v>34</v>
      </c>
      <c r="B19" s="12">
        <v>85000</v>
      </c>
      <c r="C19" s="12">
        <v>6250</v>
      </c>
      <c r="D19" s="12">
        <v>1100</v>
      </c>
      <c r="E19" s="12">
        <v>390</v>
      </c>
      <c r="F19" s="12">
        <v>950</v>
      </c>
    </row>
    <row r="20" spans="1:6">
      <c r="A20" s="11" t="s">
        <v>35</v>
      </c>
      <c r="B20" s="12">
        <v>90000</v>
      </c>
      <c r="C20" s="12">
        <v>7050</v>
      </c>
      <c r="D20" s="12">
        <v>1100</v>
      </c>
      <c r="E20" s="12">
        <v>550</v>
      </c>
      <c r="F20" s="12">
        <v>870</v>
      </c>
    </row>
    <row r="21" spans="1:6">
      <c r="A21" s="11" t="s">
        <v>36</v>
      </c>
      <c r="B21" s="12">
        <v>96000</v>
      </c>
      <c r="C21" s="12">
        <v>7650</v>
      </c>
      <c r="D21" s="12">
        <v>780</v>
      </c>
      <c r="E21" s="12">
        <v>500</v>
      </c>
      <c r="F21" s="12">
        <v>850</v>
      </c>
    </row>
    <row r="22" spans="1:6">
      <c r="A22" s="11" t="s">
        <v>37</v>
      </c>
      <c r="B22" s="12">
        <v>90000</v>
      </c>
      <c r="C22" s="12">
        <v>7000</v>
      </c>
      <c r="D22" s="12">
        <v>1070</v>
      </c>
      <c r="E22" s="12">
        <v>350</v>
      </c>
      <c r="F22" s="12">
        <v>900</v>
      </c>
    </row>
    <row r="23" spans="1:6">
      <c r="A23" s="11" t="s">
        <v>38</v>
      </c>
      <c r="B23" s="12">
        <v>90500</v>
      </c>
      <c r="C23" s="12">
        <v>7050</v>
      </c>
      <c r="D23" s="12">
        <v>930</v>
      </c>
      <c r="E23" s="12">
        <v>400</v>
      </c>
      <c r="F23" s="12">
        <v>730</v>
      </c>
    </row>
    <row r="24" spans="1:6">
      <c r="A24" s="11" t="s">
        <v>39</v>
      </c>
      <c r="B24" s="12">
        <v>80000</v>
      </c>
      <c r="C24" s="12">
        <v>7000</v>
      </c>
      <c r="D24" s="12">
        <v>890</v>
      </c>
      <c r="E24" s="12">
        <v>450</v>
      </c>
      <c r="F24" s="12">
        <v>1450</v>
      </c>
    </row>
    <row r="25" spans="1:6">
      <c r="A25" s="11" t="s">
        <v>40</v>
      </c>
      <c r="B25" s="12">
        <v>90000</v>
      </c>
      <c r="C25" s="12">
        <v>5000</v>
      </c>
      <c r="D25" s="12">
        <v>980</v>
      </c>
      <c r="E25" s="12">
        <v>450</v>
      </c>
      <c r="F25" s="12">
        <v>1380</v>
      </c>
    </row>
    <row r="26" spans="1:6">
      <c r="A26" s="11" t="s">
        <v>41</v>
      </c>
      <c r="B26" s="12">
        <v>90000</v>
      </c>
      <c r="C26" s="12">
        <v>7000</v>
      </c>
      <c r="D26" s="12">
        <v>1000</v>
      </c>
      <c r="E26" s="12">
        <v>850</v>
      </c>
      <c r="F26" s="12">
        <v>1650</v>
      </c>
    </row>
    <row r="27" spans="1:6">
      <c r="A27" s="11" t="s">
        <v>65</v>
      </c>
      <c r="B27" s="12">
        <v>83500</v>
      </c>
      <c r="C27" s="12">
        <v>6050</v>
      </c>
      <c r="D27" s="12">
        <v>900</v>
      </c>
      <c r="E27" s="12">
        <v>465</v>
      </c>
      <c r="F27" s="12">
        <v>870</v>
      </c>
    </row>
    <row r="28" spans="1:6">
      <c r="A28" s="11" t="s">
        <v>42</v>
      </c>
      <c r="B28" s="12">
        <v>82000</v>
      </c>
      <c r="C28" s="12">
        <v>7000</v>
      </c>
      <c r="D28" s="12">
        <v>980</v>
      </c>
      <c r="E28" s="12">
        <v>300</v>
      </c>
      <c r="F28" s="12">
        <v>800</v>
      </c>
    </row>
    <row r="29" spans="1:6">
      <c r="A29" s="11" t="s">
        <v>43</v>
      </c>
      <c r="B29" s="12">
        <v>95000</v>
      </c>
      <c r="C29" s="12">
        <v>6300</v>
      </c>
      <c r="D29" s="12">
        <v>900</v>
      </c>
      <c r="E29" s="12">
        <v>355</v>
      </c>
      <c r="F29" s="12">
        <v>2200</v>
      </c>
    </row>
    <row r="30" spans="1:6">
      <c r="A30" s="11" t="s">
        <v>44</v>
      </c>
      <c r="B30" s="12">
        <v>89000</v>
      </c>
      <c r="C30" s="12">
        <v>6300</v>
      </c>
      <c r="D30" s="12">
        <v>1200</v>
      </c>
      <c r="E30" s="12">
        <v>750</v>
      </c>
      <c r="F30" s="12">
        <v>1550</v>
      </c>
    </row>
    <row r="31" spans="1:6">
      <c r="A31" s="11" t="s">
        <v>45</v>
      </c>
      <c r="B31" s="12">
        <v>93000</v>
      </c>
      <c r="C31" s="12">
        <v>6600</v>
      </c>
      <c r="D31" s="12">
        <v>930</v>
      </c>
      <c r="E31" s="12">
        <v>390</v>
      </c>
      <c r="F31" s="12">
        <v>1000</v>
      </c>
    </row>
    <row r="32" spans="1:6">
      <c r="A32" s="11" t="s">
        <v>46</v>
      </c>
      <c r="B32" s="12">
        <v>90000</v>
      </c>
      <c r="C32" s="12">
        <v>7300</v>
      </c>
      <c r="D32" s="12">
        <v>870</v>
      </c>
      <c r="E32" s="12">
        <v>550</v>
      </c>
      <c r="F32" s="12">
        <v>950</v>
      </c>
    </row>
    <row r="33" spans="1:6">
      <c r="A33" s="11" t="s">
        <v>47</v>
      </c>
      <c r="B33" s="12">
        <v>80700</v>
      </c>
      <c r="C33" s="12">
        <v>7050</v>
      </c>
      <c r="D33" s="12">
        <v>1000</v>
      </c>
      <c r="E33" s="12">
        <v>470</v>
      </c>
      <c r="F33" s="12">
        <v>950</v>
      </c>
    </row>
    <row r="34" spans="1:6">
      <c r="A34" s="11" t="s">
        <v>48</v>
      </c>
      <c r="B34" s="12">
        <v>100000</v>
      </c>
      <c r="C34" s="12">
        <v>7050</v>
      </c>
      <c r="D34" s="12">
        <v>1090</v>
      </c>
      <c r="E34" s="12">
        <v>550</v>
      </c>
      <c r="F34" s="12">
        <v>4100</v>
      </c>
    </row>
    <row r="35" spans="1:6">
      <c r="A35" s="11" t="s">
        <v>49</v>
      </c>
      <c r="B35" s="12">
        <v>90000</v>
      </c>
      <c r="C35" s="12">
        <v>6770</v>
      </c>
      <c r="D35" s="12">
        <v>630</v>
      </c>
      <c r="E35" s="12">
        <v>355</v>
      </c>
      <c r="F35" s="12">
        <v>900</v>
      </c>
    </row>
    <row r="36" spans="1:6">
      <c r="A36" s="11" t="s">
        <v>50</v>
      </c>
      <c r="B36" s="12">
        <v>90500</v>
      </c>
      <c r="C36" s="12">
        <v>6070</v>
      </c>
      <c r="D36" s="12">
        <v>1400</v>
      </c>
      <c r="E36" s="12">
        <v>655</v>
      </c>
      <c r="F36" s="12">
        <v>700</v>
      </c>
    </row>
    <row r="37" spans="1:6">
      <c r="A37" s="11" t="s">
        <v>51</v>
      </c>
      <c r="B37" s="12">
        <v>90800</v>
      </c>
      <c r="C37" s="12">
        <v>7050</v>
      </c>
      <c r="D37" s="12">
        <v>870</v>
      </c>
      <c r="E37" s="12">
        <v>600</v>
      </c>
      <c r="F37" s="12">
        <v>700</v>
      </c>
    </row>
    <row r="38" spans="1:6">
      <c r="A38" s="11" t="s">
        <v>52</v>
      </c>
      <c r="B38" s="12">
        <v>92000</v>
      </c>
      <c r="C38" s="12">
        <v>7070</v>
      </c>
      <c r="D38" s="12">
        <v>1000</v>
      </c>
      <c r="E38" s="12">
        <v>390</v>
      </c>
      <c r="F38" s="12">
        <v>720</v>
      </c>
    </row>
    <row r="39" spans="1:6">
      <c r="A39" s="13" t="s">
        <v>66</v>
      </c>
      <c r="B39" s="14">
        <v>88000</v>
      </c>
      <c r="C39" s="14">
        <v>7002.9729729729734</v>
      </c>
      <c r="D39" s="14">
        <v>951.75675675675677</v>
      </c>
      <c r="E39" s="14">
        <v>467.83783783783781</v>
      </c>
      <c r="F39" s="14">
        <v>1395.8108108108108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8</v>
      </c>
    </row>
    <row r="4" spans="100:100">
      <c r="CV4" t="s">
        <v>9</v>
      </c>
    </row>
    <row r="5" spans="100:100">
      <c r="CV5" t="s">
        <v>10</v>
      </c>
    </row>
    <row r="6" spans="100:100">
      <c r="CV6" t="s">
        <v>11</v>
      </c>
    </row>
    <row r="7" spans="100:100">
      <c r="CV7" t="s">
        <v>12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9</v>
      </c>
    </row>
    <row r="4" spans="100:100">
      <c r="CV4" t="s">
        <v>10</v>
      </c>
    </row>
    <row r="5" spans="100:100">
      <c r="CV5" t="s">
        <v>11</v>
      </c>
    </row>
    <row r="6" spans="100:100">
      <c r="CV6" t="s">
        <v>12</v>
      </c>
    </row>
    <row r="7" spans="100:100">
      <c r="CV7" t="s">
        <v>13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10</v>
      </c>
    </row>
    <row r="4" spans="100:100">
      <c r="CV4" t="s">
        <v>11</v>
      </c>
    </row>
    <row r="5" spans="100:100">
      <c r="CV5" t="s">
        <v>12</v>
      </c>
    </row>
    <row r="6" spans="100:100">
      <c r="CV6" t="s">
        <v>13</v>
      </c>
    </row>
    <row r="7" spans="100:100">
      <c r="CV7" t="s">
        <v>14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11</v>
      </c>
    </row>
    <row r="4" spans="100:100">
      <c r="CV4" t="s">
        <v>12</v>
      </c>
    </row>
    <row r="5" spans="100:100">
      <c r="CV5" t="s">
        <v>13</v>
      </c>
    </row>
    <row r="6" spans="100:100">
      <c r="CV6" t="s">
        <v>14</v>
      </c>
    </row>
    <row r="7" spans="100:100">
      <c r="CV7" t="s">
        <v>15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12</v>
      </c>
    </row>
    <row r="4" spans="100:100">
      <c r="CV4" t="s">
        <v>13</v>
      </c>
    </row>
    <row r="5" spans="100:100">
      <c r="CV5" t="s">
        <v>14</v>
      </c>
    </row>
    <row r="6" spans="100:100">
      <c r="CV6" t="s">
        <v>15</v>
      </c>
    </row>
    <row r="7" spans="100:100">
      <c r="CV7" t="s">
        <v>16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13</v>
      </c>
    </row>
    <row r="4" spans="100:100">
      <c r="CV4" t="s">
        <v>14</v>
      </c>
    </row>
    <row r="5" spans="100:100">
      <c r="CV5" t="s">
        <v>15</v>
      </c>
    </row>
    <row r="6" spans="100:100">
      <c r="CV6" t="s">
        <v>16</v>
      </c>
    </row>
    <row r="7" spans="100:100">
      <c r="CV7" t="s">
        <v>17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CV2:CV7"/>
  <sheetViews>
    <sheetView workbookViewId="0">
      <selection activeCell="A3" sqref="A3"/>
    </sheetView>
  </sheetViews>
  <sheetFormatPr defaultColWidth="9" defaultRowHeight="14.4"/>
  <sheetData>
    <row r="2" spans="100:100">
      <c r="CV2" t="s">
        <v>6</v>
      </c>
    </row>
    <row r="3" spans="100:100">
      <c r="CV3" t="s">
        <v>14</v>
      </c>
    </row>
    <row r="4" spans="100:100">
      <c r="CV4" t="s">
        <v>15</v>
      </c>
    </row>
    <row r="5" spans="100:100">
      <c r="CV5" t="s">
        <v>16</v>
      </c>
    </row>
    <row r="6" spans="100:100">
      <c r="CV6" t="s">
        <v>17</v>
      </c>
    </row>
    <row r="7" spans="100:100">
      <c r="CV7" t="s">
        <v>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Transport Feb. 2024</vt:lpstr>
      <vt:lpstr>State Transport</vt:lpstr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Vee Onuorah</cp:lastModifiedBy>
  <dcterms:created xsi:type="dcterms:W3CDTF">2017-02-06T07:15:00Z</dcterms:created>
  <dcterms:modified xsi:type="dcterms:W3CDTF">2024-03-22T09:04:48Z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1033-12.2.0.13110</vt:lpwstr>
  </property>
  <property fmtid="{D5CDD505-2E9C-101B-9397-08002B2CF9AE}" pid="3" name="ICV">
    <vt:lpwstr>F48E63F6416E4389965678EAB74A7E8D_13</vt:lpwstr>
  </property>
</Properties>
</file>